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5" windowWidth="11355" windowHeight="6405" activeTab="2"/>
  </bookViews>
  <sheets>
    <sheet name="DEMONSTRATIVO_RECEITA_DESPESA" sheetId="1" r:id="rId1"/>
    <sheet name="RELACAO_PAGAMENTOS" sheetId="2" r:id="rId2"/>
    <sheet name="CONCILIACAO_BANCARIA" sheetId="3" r:id="rId3"/>
  </sheets>
  <calcPr calcId="145621"/>
</workbook>
</file>

<file path=xl/calcChain.xml><?xml version="1.0" encoding="utf-8"?>
<calcChain xmlns="http://schemas.openxmlformats.org/spreadsheetml/2006/main">
  <c r="D28" i="1" l="1"/>
  <c r="D41" i="1" s="1"/>
  <c r="H34" i="2"/>
  <c r="E34" i="2"/>
  <c r="B28" i="1"/>
  <c r="B41" i="1" s="1"/>
  <c r="D42" i="3"/>
  <c r="C42" i="3"/>
</calcChain>
</file>

<file path=xl/sharedStrings.xml><?xml version="1.0" encoding="utf-8"?>
<sst xmlns="http://schemas.openxmlformats.org/spreadsheetml/2006/main" count="92" uniqueCount="73">
  <si>
    <t>PREFEITURA MUNICIPAL DE CAÇU</t>
  </si>
  <si>
    <t>ESTADO DE GOIÁS</t>
  </si>
  <si>
    <t>DEMONSTRATIVO DE RECEITA E DESPESA</t>
  </si>
  <si>
    <t>RECEITA</t>
  </si>
  <si>
    <t>DESPESA</t>
  </si>
  <si>
    <t>SUB-TOTAL</t>
  </si>
  <si>
    <t>SALDO ANTERIOR</t>
  </si>
  <si>
    <t>SALDO A TRANSFERIR</t>
  </si>
  <si>
    <t>TOTAL</t>
  </si>
  <si>
    <t>UNIDADE EXECUTORA:</t>
  </si>
  <si>
    <t>PARCELA</t>
  </si>
  <si>
    <t>ANO</t>
  </si>
  <si>
    <t>RELAÇÃO   DE  PAGAMENTOS</t>
  </si>
  <si>
    <t>ITEM</t>
  </si>
  <si>
    <t>FAVORECIDOS</t>
  </si>
  <si>
    <t>VALOR</t>
  </si>
  <si>
    <t>CHEQUE/DINHEIRO</t>
  </si>
  <si>
    <t>Nº</t>
  </si>
  <si>
    <t>DATA</t>
  </si>
  <si>
    <t>Nº DOCUMENTO</t>
  </si>
  <si>
    <t>RECIBO/NF/CF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</si>
  <si>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</si>
  <si>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</si>
  <si>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</si>
  <si>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</si>
  <si>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</si>
  <si>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</si>
  <si>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</si>
  <si>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</si>
  <si>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</si>
  <si>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</si>
  <si>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</si>
  <si>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</si>
  <si>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</si>
  <si>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</si>
  <si>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</si>
  <si>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TOTAL GERAL</t>
  </si>
  <si>
    <t>CONCILIAÇÃO BANCÁRIA</t>
  </si>
  <si>
    <t>Unidade Executora:</t>
  </si>
  <si>
    <t>Mês de ...........................</t>
  </si>
  <si>
    <t>Saldo conforme extrato bancário.....................................................................R$</t>
  </si>
  <si>
    <t>Cheque número</t>
  </si>
  <si>
    <t>Data</t>
  </si>
  <si>
    <t>Valor  -  R$</t>
  </si>
  <si>
    <t>Total</t>
  </si>
  <si>
    <t>Saldo conforme registro contábil.............................R$</t>
  </si>
  <si>
    <t>Tesoureiro</t>
  </si>
  <si>
    <t>EXECUTOR</t>
  </si>
  <si>
    <t>Presidente</t>
  </si>
  <si>
    <t>BANCO DO BRASIL S/A</t>
  </si>
  <si>
    <t>AUTORIZAÇÃO</t>
  </si>
  <si>
    <t>_________________________________</t>
  </si>
  <si>
    <t>____________________________________</t>
  </si>
  <si>
    <t>_____________________________</t>
  </si>
  <si>
    <t xml:space="preserve">Conta nº  </t>
  </si>
  <si>
    <t>Fatura</t>
  </si>
  <si>
    <t>contrapartida</t>
  </si>
  <si>
    <t>02</t>
  </si>
  <si>
    <t>MÊS</t>
  </si>
  <si>
    <t xml:space="preserve">Entidade </t>
  </si>
  <si>
    <t>Convênio/ Lei nº xx/xx</t>
  </si>
  <si>
    <t>Entidade</t>
  </si>
  <si>
    <t>xx</t>
  </si>
  <si>
    <t>AUTORIZAÇÃO: Convênio/Lei nº xxx/xxxx</t>
  </si>
  <si>
    <t>xxxxxxx</t>
  </si>
  <si>
    <t>Caçu, xx de xxxx de xxxx</t>
  </si>
  <si>
    <t>Nota Fiscal</t>
  </si>
  <si>
    <t>entidade</t>
  </si>
  <si>
    <t>Convênio/Lei:</t>
  </si>
  <si>
    <t>nº xx/xxxx</t>
  </si>
  <si>
    <t>________________________________________</t>
  </si>
  <si>
    <t>Caçu, xx de xxx de xxx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</si>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</sst>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;[Red]#,##0.0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4" fontId="0" fillId="0" borderId="1" xfId="0" applyNumberFormat="1" applyBorder="1" applyAlignment="1">
      <alignment horizontal="left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9" fontId="2" fillId="0" borderId="12" xfId="0" applyNumberFormat="1" applyFont="1" applyBorder="1" applyAlignment="1">
      <alignment horizontal="center"/>
    </xf>
    <xf numFmtId="165" fontId="2" fillId="0" borderId="12" xfId="0" applyNumberFormat="1" applyFont="1" applyBorder="1"/>
    <xf numFmtId="164" fontId="2" fillId="0" borderId="12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5" fontId="2" fillId="0" borderId="15" xfId="0" applyNumberFormat="1" applyFont="1" applyBorder="1"/>
    <xf numFmtId="0" fontId="2" fillId="0" borderId="15" xfId="0" applyFont="1" applyBorder="1" applyAlignment="1">
      <alignment horizontal="left"/>
    </xf>
    <xf numFmtId="165" fontId="2" fillId="0" borderId="14" xfId="0" applyNumberFormat="1" applyFont="1" applyBorder="1"/>
    <xf numFmtId="164" fontId="2" fillId="0" borderId="14" xfId="0" applyNumberFormat="1" applyFont="1" applyBorder="1"/>
    <xf numFmtId="0" fontId="0" fillId="0" borderId="0" xfId="0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165" fontId="0" fillId="0" borderId="12" xfId="0" applyNumberFormat="1" applyBorder="1"/>
    <xf numFmtId="165" fontId="0" fillId="0" borderId="15" xfId="0" applyNumberFormat="1" applyBorder="1"/>
    <xf numFmtId="165" fontId="0" fillId="0" borderId="15" xfId="0" applyNumberForma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24" xfId="0" applyNumberFormat="1" applyBorder="1"/>
    <xf numFmtId="49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0" fontId="0" fillId="0" borderId="4" xfId="0" applyBorder="1" applyAlignment="1"/>
    <xf numFmtId="165" fontId="0" fillId="0" borderId="9" xfId="0" applyNumberFormat="1" applyBorder="1" applyAlignment="1"/>
    <xf numFmtId="0" fontId="3" fillId="0" borderId="19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3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1190625</xdr:colOff>
          <xdr:row>0</xdr:row>
          <xdr:rowOff>152400</xdr:rowOff>
        </xdr:from>
        <xdr:to>
          <xdr:col>2</xdr:col>
          <xdr:colOff>504825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3352800</xdr:colOff>
          <xdr:row>0</xdr:row>
          <xdr:rowOff>142875</xdr:rowOff>
        </xdr:from>
        <xdr:to>
          <xdr:col>3</xdr:col>
          <xdr:colOff>152400</xdr:colOff>
          <xdr:row>5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1095375</xdr:colOff>
          <xdr:row>0</xdr:row>
          <xdr:rowOff>38100</xdr:rowOff>
        </xdr:from>
        <xdr:to>
          <xdr:col>2</xdr:col>
          <xdr:colOff>390525</xdr:colOff>
          <xdr:row>4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1"/>
  <sheetViews>
    <sheetView topLeftCell="A22" workbookViewId="0">
      <selection activeCell="B48" sqref="B48:C48"/>
    </sheetView>
  </sheetViews>
  <sheetFormatPr defaultRowHeight="12.75" x14ac:dyDescent="0.2"/>
  <cols>
    <col min="1" max="1" width="20.140625" customWidth="1"/>
    <col min="2" max="2" width="23" customWidth="1"/>
    <col min="3" max="3" width="23.85546875" customWidth="1"/>
    <col min="4" max="4" width="24.28515625" customWidth="1"/>
  </cols>
  <sheetData>
    <row r="1" spans="1:4" ht="15.75" customHeight="1" x14ac:dyDescent="0.2">
      <c r="A1" s="69"/>
      <c r="B1" s="69"/>
      <c r="C1" s="69"/>
      <c r="D1" s="69"/>
    </row>
    <row r="2" spans="1:4" ht="15.75" customHeight="1" x14ac:dyDescent="0.2">
      <c r="A2" s="69"/>
      <c r="B2" s="69"/>
      <c r="C2" s="69"/>
      <c r="D2" s="69"/>
    </row>
    <row r="3" spans="1:4" x14ac:dyDescent="0.2">
      <c r="A3" s="69"/>
      <c r="B3" s="69"/>
      <c r="C3" s="69"/>
      <c r="D3" s="69"/>
    </row>
    <row r="4" spans="1:4" x14ac:dyDescent="0.2">
      <c r="A4" s="69"/>
      <c r="B4" s="69"/>
      <c r="C4" s="69"/>
      <c r="D4" s="69"/>
    </row>
    <row r="5" spans="1:4" x14ac:dyDescent="0.2">
      <c r="A5" s="69"/>
      <c r="B5" s="69"/>
      <c r="C5" s="69"/>
      <c r="D5" s="69"/>
    </row>
    <row r="6" spans="1:4" x14ac:dyDescent="0.2">
      <c r="A6" s="69"/>
      <c r="B6" s="69"/>
      <c r="C6" s="69"/>
      <c r="D6" s="69"/>
    </row>
    <row r="7" spans="1:4" ht="15.75" x14ac:dyDescent="0.25">
      <c r="A7" s="69" t="s">
        <v>0</v>
      </c>
      <c r="B7" s="69"/>
      <c r="C7" s="69"/>
      <c r="D7" s="69"/>
    </row>
    <row r="8" spans="1:4" ht="15.75" x14ac:dyDescent="0.25">
      <c r="A8" s="69" t="s">
        <v>1</v>
      </c>
      <c r="B8" s="69"/>
      <c r="C8" s="69"/>
      <c r="D8" s="69"/>
    </row>
    <row r="9" spans="1:4" x14ac:dyDescent="0.2">
      <c r="A9" s="71"/>
      <c r="B9" s="62"/>
      <c r="C9" s="62"/>
      <c r="D9" s="62"/>
    </row>
    <row r="10" spans="1:4" x14ac:dyDescent="0.2">
      <c r="A10" s="52"/>
      <c r="B10" s="30"/>
      <c r="C10" s="30"/>
      <c r="D10" s="30"/>
    </row>
    <row r="12" spans="1:4" ht="15" x14ac:dyDescent="0.2">
      <c r="A12" s="70" t="s">
        <v>2</v>
      </c>
      <c r="B12" s="70"/>
      <c r="C12" s="70"/>
      <c r="D12" s="70"/>
    </row>
    <row r="15" spans="1:4" x14ac:dyDescent="0.2">
      <c r="A15" s="68" t="s">
        <v>47</v>
      </c>
      <c r="B15" s="68"/>
      <c r="C15" s="68" t="s">
        <v>50</v>
      </c>
      <c r="D15" s="68"/>
    </row>
    <row r="16" spans="1:4" x14ac:dyDescent="0.2">
      <c r="A16" s="67" t="s">
        <v>59</v>
      </c>
      <c r="B16" s="67"/>
      <c r="C16" s="67" t="s">
        <v>60</v>
      </c>
      <c r="D16" s="67"/>
    </row>
    <row r="17" spans="1:4" x14ac:dyDescent="0.2">
      <c r="A17" s="63" t="s">
        <v>3</v>
      </c>
      <c r="B17" s="64"/>
      <c r="C17" s="65" t="s">
        <v>4</v>
      </c>
      <c r="D17" s="66"/>
    </row>
    <row r="18" spans="1:4" x14ac:dyDescent="0.2">
      <c r="A18" s="13"/>
      <c r="B18" s="7"/>
      <c r="C18" s="4"/>
      <c r="D18" s="10"/>
    </row>
    <row r="19" spans="1:4" x14ac:dyDescent="0.2">
      <c r="A19" s="13">
        <v>41263</v>
      </c>
      <c r="B19" s="7">
        <v>300</v>
      </c>
      <c r="C19" s="58"/>
      <c r="D19" s="59">
        <v>302.68</v>
      </c>
    </row>
    <row r="20" spans="1:4" x14ac:dyDescent="0.2">
      <c r="A20" s="13"/>
      <c r="B20" s="7"/>
      <c r="C20" s="4"/>
      <c r="D20" s="10"/>
    </row>
    <row r="21" spans="1:4" x14ac:dyDescent="0.2">
      <c r="A21" s="13" t="s">
        <v>56</v>
      </c>
      <c r="B21" s="7">
        <v>2.68</v>
      </c>
      <c r="C21" s="4"/>
      <c r="D21" s="10"/>
    </row>
    <row r="22" spans="1:4" x14ac:dyDescent="0.2">
      <c r="A22" s="13"/>
      <c r="B22" s="7"/>
      <c r="C22" s="4"/>
      <c r="D22" s="10"/>
    </row>
    <row r="23" spans="1:4" x14ac:dyDescent="0.2">
      <c r="A23" s="13"/>
      <c r="B23" s="7"/>
      <c r="C23" s="4"/>
      <c r="D23" s="10"/>
    </row>
    <row r="24" spans="1:4" x14ac:dyDescent="0.2">
      <c r="A24" s="13"/>
      <c r="B24" s="7"/>
      <c r="C24" s="4"/>
      <c r="D24" s="10"/>
    </row>
    <row r="25" spans="1:4" x14ac:dyDescent="0.2">
      <c r="A25" s="13"/>
      <c r="B25" s="7"/>
      <c r="C25" s="4"/>
      <c r="D25" s="10"/>
    </row>
    <row r="26" spans="1:4" x14ac:dyDescent="0.2">
      <c r="A26" s="13"/>
      <c r="B26" s="7"/>
      <c r="C26" s="4"/>
      <c r="D26" s="10"/>
    </row>
    <row r="27" spans="1:4" x14ac:dyDescent="0.2">
      <c r="A27" s="13"/>
      <c r="B27" s="7"/>
      <c r="C27" s="4"/>
      <c r="D27" s="10"/>
    </row>
    <row r="28" spans="1:4" ht="13.5" thickBot="1" x14ac:dyDescent="0.25">
      <c r="A28" s="2" t="s">
        <v>5</v>
      </c>
      <c r="B28" s="8">
        <f>SUM(B18:B27)</f>
        <v>302.68</v>
      </c>
      <c r="C28" s="5" t="s">
        <v>5</v>
      </c>
      <c r="D28" s="11">
        <f>SUM(D19:D27)</f>
        <v>302.68</v>
      </c>
    </row>
    <row r="29" spans="1:4" ht="6" customHeight="1" thickBot="1" x14ac:dyDescent="0.25">
      <c r="A29" s="1"/>
      <c r="B29" s="7"/>
      <c r="C29" s="4"/>
      <c r="D29" s="10"/>
    </row>
    <row r="30" spans="1:4" x14ac:dyDescent="0.2">
      <c r="A30" s="3" t="s">
        <v>6</v>
      </c>
      <c r="B30" s="9"/>
      <c r="C30" s="6" t="s">
        <v>7</v>
      </c>
      <c r="D30" s="12"/>
    </row>
    <row r="31" spans="1:4" x14ac:dyDescent="0.2">
      <c r="A31" s="1"/>
      <c r="B31" s="7"/>
      <c r="C31" s="4"/>
      <c r="D31" s="10"/>
    </row>
    <row r="32" spans="1:4" x14ac:dyDescent="0.2">
      <c r="A32" s="1"/>
      <c r="B32" s="7">
        <v>0</v>
      </c>
      <c r="C32" s="4"/>
      <c r="D32" s="10">
        <v>0</v>
      </c>
    </row>
    <row r="33" spans="1:4" x14ac:dyDescent="0.2">
      <c r="A33" s="1"/>
      <c r="B33" s="7"/>
      <c r="C33" s="4"/>
      <c r="D33" s="10"/>
    </row>
    <row r="34" spans="1:4" x14ac:dyDescent="0.2">
      <c r="A34" s="1"/>
      <c r="B34" s="7"/>
      <c r="C34" s="4"/>
      <c r="D34" s="10"/>
    </row>
    <row r="35" spans="1:4" x14ac:dyDescent="0.2">
      <c r="A35" s="1"/>
      <c r="B35" s="7"/>
      <c r="C35" s="4"/>
      <c r="D35" s="10"/>
    </row>
    <row r="36" spans="1:4" x14ac:dyDescent="0.2">
      <c r="A36" s="1"/>
      <c r="B36" s="7"/>
      <c r="C36" s="4"/>
      <c r="D36" s="10"/>
    </row>
    <row r="37" spans="1:4" x14ac:dyDescent="0.2">
      <c r="A37" s="1"/>
      <c r="B37" s="7"/>
      <c r="C37" s="4"/>
      <c r="D37" s="10"/>
    </row>
    <row r="38" spans="1:4" x14ac:dyDescent="0.2">
      <c r="A38" s="1"/>
      <c r="B38" s="7"/>
      <c r="C38" s="4"/>
      <c r="D38" s="10"/>
    </row>
    <row r="39" spans="1:4" x14ac:dyDescent="0.2">
      <c r="A39" s="1"/>
      <c r="B39" s="7"/>
      <c r="C39" s="4"/>
      <c r="D39" s="10"/>
    </row>
    <row r="40" spans="1:4" x14ac:dyDescent="0.2">
      <c r="A40" s="1"/>
      <c r="B40" s="7"/>
      <c r="C40" s="4"/>
      <c r="D40" s="10"/>
    </row>
    <row r="41" spans="1:4" ht="13.5" thickBot="1" x14ac:dyDescent="0.25">
      <c r="A41" s="2" t="s">
        <v>8</v>
      </c>
      <c r="B41" s="8">
        <f>B28+B31+B32+B33+B34+B35+B36+B37+B38+B39+B40</f>
        <v>302.68</v>
      </c>
      <c r="C41" s="5" t="s">
        <v>8</v>
      </c>
      <c r="D41" s="11">
        <f>(D28+D31+D32+D33+D34+D35+D36+D37+D38+D39+D40)</f>
        <v>302.68</v>
      </c>
    </row>
    <row r="45" spans="1:4" x14ac:dyDescent="0.2">
      <c r="A45" s="61" t="s">
        <v>51</v>
      </c>
      <c r="B45" s="62"/>
      <c r="C45" s="61" t="s">
        <v>52</v>
      </c>
      <c r="D45" s="62"/>
    </row>
    <row r="46" spans="1:4" x14ac:dyDescent="0.2">
      <c r="A46" s="62" t="s">
        <v>48</v>
      </c>
      <c r="B46" s="62"/>
      <c r="C46" s="62" t="s">
        <v>46</v>
      </c>
      <c r="D46" s="62"/>
    </row>
    <row r="47" spans="1:4" x14ac:dyDescent="0.2">
      <c r="A47" s="30"/>
      <c r="B47" s="30"/>
      <c r="C47" s="30"/>
      <c r="D47" s="30"/>
    </row>
    <row r="48" spans="1:4" x14ac:dyDescent="0.2">
      <c r="A48" s="30"/>
      <c r="B48" s="30" t="s">
        <v>72</v>
      </c>
      <c r="C48" s="30"/>
      <c r="D48" s="30"/>
    </row>
    <row r="49" spans="1:4" x14ac:dyDescent="0.2">
      <c r="A49" s="30"/>
      <c r="B49" s="30"/>
      <c r="C49" s="30"/>
      <c r="D49" s="30"/>
    </row>
    <row r="50" spans="1:4" x14ac:dyDescent="0.2">
      <c r="A50" s="30"/>
      <c r="B50" s="30"/>
      <c r="C50" s="30"/>
      <c r="D50" s="30"/>
    </row>
    <row r="51" spans="1:4" x14ac:dyDescent="0.2">
      <c r="B51" s="61"/>
      <c r="C51" s="62"/>
    </row>
  </sheetData>
  <mergeCells count="16">
    <mergeCell ref="A16:B16"/>
    <mergeCell ref="A15:B15"/>
    <mergeCell ref="C15:D15"/>
    <mergeCell ref="C16:D16"/>
    <mergeCell ref="A1:D6"/>
    <mergeCell ref="A7:D7"/>
    <mergeCell ref="A8:D8"/>
    <mergeCell ref="A12:D12"/>
    <mergeCell ref="A9:D9"/>
    <mergeCell ref="B51:C51"/>
    <mergeCell ref="A17:B17"/>
    <mergeCell ref="C17:D17"/>
    <mergeCell ref="A45:B45"/>
    <mergeCell ref="A46:B46"/>
    <mergeCell ref="C45:D45"/>
    <mergeCell ref="C46:D46"/>
  </mergeCells>
  <phoneticPr fontId="0" type="noConversion"/>
  <pageMargins left="0.78740157480314965" right="0.39370078740157483" top="0.98425196850393704" bottom="0.98425196850393704" header="0.51181102362204722" footer="0.51181102362204722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8" shapeId="1025" r:id="rId4">
          <objectPr defaultSize="0" autoPict="0" r:id="rId5">
            <anchor moveWithCells="1" sizeWithCells="1">
              <from>
                <xdr:col>1</xdr:col>
                <xdr:colOff>1190625</xdr:colOff>
                <xdr:row>0</xdr:row>
                <xdr:rowOff>152400</xdr:rowOff>
              </from>
              <to>
                <xdr:col>2</xdr:col>
                <xdr:colOff>504825</xdr:colOff>
                <xdr:row>5</xdr:row>
                <xdr:rowOff>9525</xdr:rowOff>
              </to>
            </anchor>
          </objectPr>
        </oleObject>
      </mc:Choice>
      <mc:Fallback>
        <oleObject progId="CorelPhotoPaint.Imag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"/>
  <sheetViews>
    <sheetView topLeftCell="A15" workbookViewId="0">
      <selection activeCell="A9" sqref="A9:H9"/>
    </sheetView>
  </sheetViews>
  <sheetFormatPr defaultRowHeight="12.75" x14ac:dyDescent="0.2"/>
  <cols>
    <col min="1" max="1" width="6.28515625" customWidth="1"/>
    <col min="2" max="2" width="47.140625" customWidth="1"/>
    <col min="3" max="3" width="9.28515625" customWidth="1"/>
    <col min="4" max="4" width="10" customWidth="1"/>
    <col min="5" max="5" width="11.140625" customWidth="1"/>
    <col min="6" max="6" width="18.28515625" customWidth="1"/>
    <col min="7" max="7" width="10.140625" customWidth="1"/>
    <col min="8" max="8" width="11.42578125" customWidth="1"/>
  </cols>
  <sheetData>
    <row r="1" spans="1:8" x14ac:dyDescent="0.2">
      <c r="A1" s="69"/>
      <c r="B1" s="69"/>
      <c r="C1" s="69"/>
      <c r="D1" s="69"/>
      <c r="E1" s="69"/>
      <c r="F1" s="69"/>
      <c r="G1" s="69"/>
      <c r="H1" s="69"/>
    </row>
    <row r="2" spans="1:8" x14ac:dyDescent="0.2">
      <c r="A2" s="69"/>
      <c r="B2" s="69"/>
      <c r="C2" s="69"/>
      <c r="D2" s="69"/>
      <c r="E2" s="69"/>
      <c r="F2" s="69"/>
      <c r="G2" s="69"/>
      <c r="H2" s="69"/>
    </row>
    <row r="3" spans="1:8" x14ac:dyDescent="0.2">
      <c r="A3" s="69"/>
      <c r="B3" s="69"/>
      <c r="C3" s="69"/>
      <c r="D3" s="69"/>
      <c r="E3" s="69"/>
      <c r="F3" s="69"/>
      <c r="G3" s="69"/>
      <c r="H3" s="69"/>
    </row>
    <row r="4" spans="1:8" x14ac:dyDescent="0.2">
      <c r="A4" s="69"/>
      <c r="B4" s="69"/>
      <c r="C4" s="69"/>
      <c r="D4" s="69"/>
      <c r="E4" s="69"/>
      <c r="F4" s="69"/>
      <c r="G4" s="69"/>
      <c r="H4" s="69"/>
    </row>
    <row r="5" spans="1:8" x14ac:dyDescent="0.2">
      <c r="A5" s="69"/>
      <c r="B5" s="69"/>
      <c r="C5" s="69"/>
      <c r="D5" s="69"/>
      <c r="E5" s="69"/>
      <c r="F5" s="69"/>
      <c r="G5" s="69"/>
      <c r="H5" s="69"/>
    </row>
    <row r="6" spans="1:8" x14ac:dyDescent="0.2">
      <c r="A6" s="69"/>
      <c r="B6" s="69"/>
      <c r="C6" s="69"/>
      <c r="D6" s="69"/>
      <c r="E6" s="69"/>
      <c r="F6" s="69"/>
      <c r="G6" s="69"/>
      <c r="H6" s="69"/>
    </row>
    <row r="7" spans="1:8" ht="15.75" x14ac:dyDescent="0.25">
      <c r="A7" s="69" t="s">
        <v>0</v>
      </c>
      <c r="B7" s="69"/>
      <c r="C7" s="69"/>
      <c r="D7" s="69"/>
      <c r="E7" s="69"/>
      <c r="F7" s="69"/>
      <c r="G7" s="69"/>
      <c r="H7" s="69"/>
    </row>
    <row r="8" spans="1:8" ht="15.75" x14ac:dyDescent="0.25">
      <c r="A8" s="69" t="s">
        <v>1</v>
      </c>
      <c r="B8" s="69"/>
      <c r="C8" s="69"/>
      <c r="D8" s="69"/>
      <c r="E8" s="69"/>
      <c r="F8" s="69"/>
      <c r="G8" s="69"/>
      <c r="H8" s="69"/>
    </row>
    <row r="9" spans="1:8" x14ac:dyDescent="0.2">
      <c r="A9" s="71"/>
      <c r="B9" s="71"/>
      <c r="C9" s="71"/>
      <c r="D9" s="71"/>
      <c r="E9" s="71"/>
      <c r="F9" s="71"/>
      <c r="G9" s="71"/>
      <c r="H9" s="71"/>
    </row>
    <row r="11" spans="1:8" ht="15" x14ac:dyDescent="0.2">
      <c r="A11" s="72" t="s">
        <v>63</v>
      </c>
      <c r="B11" s="73"/>
      <c r="C11" s="73"/>
      <c r="D11" s="73"/>
      <c r="E11" s="73"/>
      <c r="F11" s="73"/>
      <c r="G11" s="73"/>
      <c r="H11" s="74"/>
    </row>
    <row r="12" spans="1:8" ht="15" x14ac:dyDescent="0.2">
      <c r="A12" s="72" t="s">
        <v>9</v>
      </c>
      <c r="B12" s="84"/>
      <c r="C12" s="85"/>
      <c r="D12" s="78" t="s">
        <v>10</v>
      </c>
      <c r="E12" s="79"/>
      <c r="F12" s="78" t="s">
        <v>58</v>
      </c>
      <c r="G12" s="79"/>
      <c r="H12" s="15" t="s">
        <v>11</v>
      </c>
    </row>
    <row r="13" spans="1:8" ht="15.75" customHeight="1" x14ac:dyDescent="0.2">
      <c r="A13" s="67" t="s">
        <v>61</v>
      </c>
      <c r="B13" s="67"/>
      <c r="C13" s="60"/>
      <c r="D13" s="80" t="s">
        <v>62</v>
      </c>
      <c r="E13" s="81"/>
      <c r="F13" s="82" t="s">
        <v>62</v>
      </c>
      <c r="G13" s="83"/>
      <c r="H13" s="16" t="s">
        <v>62</v>
      </c>
    </row>
    <row r="14" spans="1:8" ht="15" x14ac:dyDescent="0.2">
      <c r="A14" s="14"/>
      <c r="B14" s="14"/>
      <c r="C14" s="14"/>
      <c r="D14" s="14"/>
      <c r="E14" s="14"/>
      <c r="F14" s="14"/>
      <c r="G14" s="14"/>
      <c r="H14" s="14"/>
    </row>
    <row r="15" spans="1:8" ht="15.75" x14ac:dyDescent="0.25">
      <c r="A15" s="75" t="s">
        <v>12</v>
      </c>
      <c r="B15" s="76"/>
      <c r="C15" s="76"/>
      <c r="D15" s="76"/>
      <c r="E15" s="76"/>
      <c r="F15" s="76"/>
      <c r="G15" s="76"/>
      <c r="H15" s="77"/>
    </row>
    <row r="16" spans="1:8" ht="15" x14ac:dyDescent="0.2">
      <c r="A16" s="86" t="s">
        <v>13</v>
      </c>
      <c r="B16" s="86" t="s">
        <v>14</v>
      </c>
      <c r="C16" s="88" t="s">
        <v>16</v>
      </c>
      <c r="D16" s="89"/>
      <c r="E16" s="90"/>
      <c r="F16" s="15" t="s">
        <v>19</v>
      </c>
      <c r="G16" s="86" t="s">
        <v>18</v>
      </c>
      <c r="H16" s="86" t="s">
        <v>15</v>
      </c>
    </row>
    <row r="17" spans="1:8" ht="15" x14ac:dyDescent="0.2">
      <c r="A17" s="87"/>
      <c r="B17" s="87"/>
      <c r="C17" s="17" t="s">
        <v>17</v>
      </c>
      <c r="D17" s="17" t="s">
        <v>18</v>
      </c>
      <c r="E17" s="17" t="s">
        <v>15</v>
      </c>
      <c r="F17" s="16" t="s">
        <v>20</v>
      </c>
      <c r="G17" s="87"/>
      <c r="H17" s="87"/>
    </row>
    <row r="18" spans="1:8" ht="15" x14ac:dyDescent="0.2">
      <c r="A18" s="19" t="s">
        <v>21</v>
      </c>
      <c r="B18" s="23" t="s">
        <v>64</v>
      </c>
      <c r="C18" s="15"/>
      <c r="D18" s="21">
        <v>41270</v>
      </c>
      <c r="E18" s="20">
        <v>135</v>
      </c>
      <c r="F18" s="27" t="s">
        <v>66</v>
      </c>
      <c r="G18" s="21">
        <v>41270</v>
      </c>
      <c r="H18" s="20">
        <v>135</v>
      </c>
    </row>
    <row r="19" spans="1:8" ht="15" x14ac:dyDescent="0.2">
      <c r="A19" s="22" t="s">
        <v>57</v>
      </c>
      <c r="B19" s="14" t="s">
        <v>64</v>
      </c>
      <c r="C19" s="24"/>
      <c r="D19" s="25">
        <v>41276</v>
      </c>
      <c r="E19" s="26">
        <v>43.1</v>
      </c>
      <c r="F19" s="27" t="s">
        <v>55</v>
      </c>
      <c r="G19" s="25">
        <v>40916</v>
      </c>
      <c r="H19" s="26">
        <v>43.1</v>
      </c>
    </row>
    <row r="20" spans="1:8" ht="15" x14ac:dyDescent="0.2">
      <c r="A20" s="22" t="s">
        <v>22</v>
      </c>
      <c r="B20" s="23" t="s">
        <v>64</v>
      </c>
      <c r="C20" s="24"/>
      <c r="D20" s="25">
        <v>41276</v>
      </c>
      <c r="E20" s="26">
        <v>28.75</v>
      </c>
      <c r="F20" s="27" t="s">
        <v>55</v>
      </c>
      <c r="G20" s="25">
        <v>41277</v>
      </c>
      <c r="H20" s="26">
        <v>28.75</v>
      </c>
    </row>
    <row r="21" spans="1:8" ht="15" x14ac:dyDescent="0.2">
      <c r="A21" s="22" t="s">
        <v>23</v>
      </c>
      <c r="B21" s="23" t="s">
        <v>64</v>
      </c>
      <c r="C21" s="24"/>
      <c r="D21" s="25">
        <v>41282</v>
      </c>
      <c r="E21" s="26">
        <v>95.83</v>
      </c>
      <c r="F21" s="27" t="s">
        <v>55</v>
      </c>
      <c r="G21" s="25">
        <v>41278</v>
      </c>
      <c r="H21" s="26">
        <v>95.83</v>
      </c>
    </row>
    <row r="22" spans="1:8" ht="15" x14ac:dyDescent="0.2">
      <c r="A22" s="22" t="s">
        <v>24</v>
      </c>
      <c r="B22" s="23"/>
      <c r="C22" s="24"/>
      <c r="D22" s="25"/>
      <c r="E22" s="26"/>
      <c r="F22" s="27"/>
      <c r="G22" s="25"/>
      <c r="H22" s="26"/>
    </row>
    <row r="23" spans="1:8" ht="15" x14ac:dyDescent="0.2">
      <c r="A23" s="22" t="s">
        <v>25</v>
      </c>
      <c r="B23" s="23"/>
      <c r="C23" s="24"/>
      <c r="D23" s="25"/>
      <c r="E23" s="26"/>
      <c r="F23" s="27"/>
      <c r="G23" s="25"/>
      <c r="H23" s="26"/>
    </row>
    <row r="24" spans="1:8" ht="15" x14ac:dyDescent="0.2">
      <c r="A24" s="22" t="s">
        <v>26</v>
      </c>
      <c r="B24" s="23"/>
      <c r="C24" s="24"/>
      <c r="D24" s="25"/>
      <c r="E24" s="26"/>
      <c r="F24" s="27"/>
      <c r="G24" s="25"/>
      <c r="H24" s="26"/>
    </row>
    <row r="25" spans="1:8" ht="15" x14ac:dyDescent="0.2">
      <c r="A25" s="22" t="s">
        <v>27</v>
      </c>
      <c r="B25" s="23"/>
      <c r="C25" s="24"/>
      <c r="D25" s="25"/>
      <c r="E25" s="26"/>
      <c r="F25" s="27"/>
      <c r="G25" s="25"/>
      <c r="H25" s="26"/>
    </row>
    <row r="26" spans="1:8" ht="15" x14ac:dyDescent="0.2">
      <c r="A26" s="22" t="s">
        <v>28</v>
      </c>
      <c r="B26" s="23"/>
      <c r="C26" s="24"/>
      <c r="D26" s="25"/>
      <c r="E26" s="26"/>
      <c r="F26" s="27"/>
      <c r="G26" s="25"/>
      <c r="H26" s="26"/>
    </row>
    <row r="27" spans="1:8" ht="15" x14ac:dyDescent="0.2">
      <c r="A27" s="22" t="s">
        <v>29</v>
      </c>
      <c r="B27" s="23"/>
      <c r="C27" s="24"/>
      <c r="D27" s="25"/>
      <c r="E27" s="26"/>
      <c r="F27" s="27"/>
      <c r="G27" s="25"/>
      <c r="H27" s="26"/>
    </row>
    <row r="28" spans="1:8" ht="15" x14ac:dyDescent="0.2">
      <c r="A28" s="22" t="s">
        <v>30</v>
      </c>
      <c r="B28" s="23"/>
      <c r="C28" s="24"/>
      <c r="D28" s="25"/>
      <c r="E28" s="26"/>
      <c r="F28" s="27"/>
      <c r="G28" s="25"/>
      <c r="H28" s="26"/>
    </row>
    <row r="29" spans="1:8" ht="15" x14ac:dyDescent="0.2">
      <c r="A29" s="22" t="s">
        <v>31</v>
      </c>
      <c r="B29" s="23"/>
      <c r="C29" s="24"/>
      <c r="D29" s="25"/>
      <c r="E29" s="26"/>
      <c r="F29" s="27"/>
      <c r="G29" s="25"/>
      <c r="H29" s="26"/>
    </row>
    <row r="30" spans="1:8" ht="15" x14ac:dyDescent="0.2">
      <c r="A30" s="22" t="s">
        <v>32</v>
      </c>
      <c r="B30" s="23"/>
      <c r="C30" s="24"/>
      <c r="D30" s="25"/>
      <c r="E30" s="26"/>
      <c r="F30" s="27"/>
      <c r="G30" s="25"/>
      <c r="H30" s="26"/>
    </row>
    <row r="31" spans="1:8" ht="15" x14ac:dyDescent="0.2">
      <c r="A31" s="22" t="s">
        <v>33</v>
      </c>
      <c r="B31" s="23"/>
      <c r="C31" s="24"/>
      <c r="D31" s="25"/>
      <c r="E31" s="26"/>
      <c r="F31" s="27"/>
      <c r="G31" s="25"/>
      <c r="H31" s="26"/>
    </row>
    <row r="32" spans="1:8" ht="15" x14ac:dyDescent="0.2">
      <c r="A32" s="22" t="s">
        <v>34</v>
      </c>
      <c r="B32" s="23"/>
      <c r="C32" s="24"/>
      <c r="D32" s="25"/>
      <c r="E32" s="26"/>
      <c r="F32" s="27"/>
      <c r="G32" s="25"/>
      <c r="H32" s="26"/>
    </row>
    <row r="33" spans="1:8" ht="15" x14ac:dyDescent="0.2">
      <c r="A33" s="22" t="s">
        <v>35</v>
      </c>
      <c r="B33" s="23"/>
      <c r="C33" s="24"/>
      <c r="D33" s="25"/>
      <c r="E33" s="26"/>
      <c r="F33" s="27"/>
      <c r="G33" s="25"/>
      <c r="H33" s="26"/>
    </row>
    <row r="34" spans="1:8" ht="15" x14ac:dyDescent="0.2">
      <c r="A34" s="91" t="s">
        <v>36</v>
      </c>
      <c r="B34" s="91"/>
      <c r="C34" s="91"/>
      <c r="D34" s="91"/>
      <c r="E34" s="28">
        <f>SUM(E18:E33)</f>
        <v>302.68</v>
      </c>
      <c r="F34" s="18"/>
      <c r="G34" s="29"/>
      <c r="H34" s="28">
        <f>SUM(H18:H33)</f>
        <v>302.68</v>
      </c>
    </row>
    <row r="35" spans="1:8" ht="15" x14ac:dyDescent="0.2">
      <c r="A35" s="53"/>
      <c r="B35" s="53"/>
      <c r="C35" s="53"/>
      <c r="D35" s="53"/>
      <c r="E35" s="54"/>
      <c r="F35" s="55"/>
      <c r="G35" s="56"/>
      <c r="H35" s="54"/>
    </row>
    <row r="36" spans="1:8" ht="15" x14ac:dyDescent="0.2">
      <c r="A36" s="53"/>
      <c r="B36" s="53"/>
      <c r="C36" s="53"/>
      <c r="D36" s="53"/>
      <c r="E36" s="54"/>
      <c r="F36" s="55"/>
      <c r="G36" s="56"/>
      <c r="H36" s="54"/>
    </row>
    <row r="37" spans="1:8" ht="15" x14ac:dyDescent="0.2">
      <c r="A37" s="53"/>
      <c r="B37" s="57" t="s">
        <v>53</v>
      </c>
      <c r="C37" s="53"/>
      <c r="D37" s="53"/>
      <c r="E37" s="92" t="s">
        <v>53</v>
      </c>
      <c r="F37" s="92"/>
      <c r="G37" s="92"/>
      <c r="H37" s="92"/>
    </row>
    <row r="38" spans="1:8" ht="15" x14ac:dyDescent="0.2">
      <c r="A38" s="53"/>
      <c r="B38" s="57" t="s">
        <v>48</v>
      </c>
      <c r="C38" s="53"/>
      <c r="D38" s="53"/>
      <c r="E38" s="92" t="s">
        <v>46</v>
      </c>
      <c r="F38" s="92"/>
      <c r="G38" s="92"/>
      <c r="H38" s="92"/>
    </row>
    <row r="39" spans="1:8" ht="15" x14ac:dyDescent="0.2">
      <c r="A39" s="70" t="s">
        <v>65</v>
      </c>
      <c r="B39" s="70"/>
      <c r="C39" s="70"/>
      <c r="D39" s="70"/>
      <c r="E39" s="70"/>
      <c r="F39" s="70"/>
      <c r="G39" s="70"/>
      <c r="H39" s="70"/>
    </row>
  </sheetData>
  <mergeCells count="21">
    <mergeCell ref="H16:H17"/>
    <mergeCell ref="C16:E16"/>
    <mergeCell ref="A39:H39"/>
    <mergeCell ref="A34:D34"/>
    <mergeCell ref="E37:H37"/>
    <mergeCell ref="E38:H38"/>
    <mergeCell ref="G16:G17"/>
    <mergeCell ref="A16:A17"/>
    <mergeCell ref="B16:B17"/>
    <mergeCell ref="A15:H15"/>
    <mergeCell ref="D12:E12"/>
    <mergeCell ref="D13:E13"/>
    <mergeCell ref="F12:G12"/>
    <mergeCell ref="F13:G13"/>
    <mergeCell ref="A13:B13"/>
    <mergeCell ref="A12:C12"/>
    <mergeCell ref="A1:H6"/>
    <mergeCell ref="A7:H7"/>
    <mergeCell ref="A8:H8"/>
    <mergeCell ref="A11:H11"/>
    <mergeCell ref="A9:H9"/>
  </mergeCells>
  <phoneticPr fontId="0" type="noConversion"/>
  <pageMargins left="0.98425196850393704" right="0.39370078740157483" top="0.39370078740157483" bottom="0.39370078740157483" header="0.51181102362204722" footer="0.51181102362204722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8" shapeId="2050" r:id="rId4">
          <objectPr defaultSize="0" autoPict="0" r:id="rId5">
            <anchor moveWithCells="1" sizeWithCells="1">
              <from>
                <xdr:col>1</xdr:col>
                <xdr:colOff>3352800</xdr:colOff>
                <xdr:row>0</xdr:row>
                <xdr:rowOff>142875</xdr:rowOff>
              </from>
              <to>
                <xdr:col>3</xdr:col>
                <xdr:colOff>152400</xdr:colOff>
                <xdr:row>5</xdr:row>
                <xdr:rowOff>76200</xdr:rowOff>
              </to>
            </anchor>
          </objectPr>
        </oleObject>
      </mc:Choice>
      <mc:Fallback>
        <oleObject progId="CorelPhotoPaint.Image.8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tabSelected="1" topLeftCell="A25" workbookViewId="0">
      <selection activeCell="A9" sqref="A9:D9"/>
    </sheetView>
  </sheetViews>
  <sheetFormatPr defaultRowHeight="12.75" x14ac:dyDescent="0.2"/>
  <cols>
    <col min="1" max="1" width="23.42578125" customWidth="1"/>
    <col min="2" max="2" width="22.7109375" customWidth="1"/>
    <col min="3" max="3" width="22.85546875" customWidth="1"/>
    <col min="4" max="4" width="22.5703125" customWidth="1"/>
  </cols>
  <sheetData>
    <row r="1" spans="1:10" x14ac:dyDescent="0.2">
      <c r="A1" s="62"/>
      <c r="B1" s="62"/>
      <c r="C1" s="62"/>
      <c r="D1" s="62"/>
      <c r="E1" s="30"/>
      <c r="F1" s="30"/>
      <c r="G1" s="30"/>
      <c r="H1" s="30"/>
      <c r="I1" s="30"/>
      <c r="J1" s="30"/>
    </row>
    <row r="2" spans="1:10" x14ac:dyDescent="0.2">
      <c r="A2" s="62"/>
      <c r="B2" s="62"/>
      <c r="C2" s="62"/>
      <c r="D2" s="62"/>
      <c r="E2" s="30"/>
      <c r="F2" s="30"/>
      <c r="G2" s="30"/>
      <c r="H2" s="30"/>
      <c r="I2" s="30"/>
      <c r="J2" s="30"/>
    </row>
    <row r="3" spans="1:10" x14ac:dyDescent="0.2">
      <c r="A3" s="62"/>
      <c r="B3" s="62"/>
      <c r="C3" s="62"/>
      <c r="D3" s="62"/>
      <c r="E3" s="30"/>
      <c r="F3" s="30"/>
      <c r="G3" s="30"/>
      <c r="H3" s="30"/>
      <c r="I3" s="30"/>
      <c r="J3" s="30"/>
    </row>
    <row r="4" spans="1:10" x14ac:dyDescent="0.2">
      <c r="A4" s="62"/>
      <c r="B4" s="62"/>
      <c r="C4" s="62"/>
      <c r="D4" s="62"/>
      <c r="E4" s="30"/>
      <c r="F4" s="30"/>
      <c r="G4" s="30"/>
      <c r="H4" s="30"/>
      <c r="I4" s="30"/>
      <c r="J4" s="30"/>
    </row>
    <row r="5" spans="1:10" x14ac:dyDescent="0.2">
      <c r="A5" s="62"/>
      <c r="B5" s="62"/>
      <c r="C5" s="62"/>
      <c r="D5" s="62"/>
      <c r="E5" s="30"/>
      <c r="F5" s="30"/>
      <c r="G5" s="30"/>
      <c r="H5" s="30"/>
      <c r="I5" s="30"/>
      <c r="J5" s="30"/>
    </row>
    <row r="7" spans="1:10" ht="15.75" x14ac:dyDescent="0.25">
      <c r="A7" s="69" t="s">
        <v>0</v>
      </c>
      <c r="B7" s="69"/>
      <c r="C7" s="69"/>
      <c r="D7" s="69"/>
      <c r="E7" s="30"/>
      <c r="F7" s="30"/>
      <c r="G7" s="30"/>
      <c r="H7" s="30"/>
      <c r="I7" s="30"/>
      <c r="J7" s="30"/>
    </row>
    <row r="8" spans="1:10" ht="15.75" x14ac:dyDescent="0.25">
      <c r="A8" s="69" t="s">
        <v>1</v>
      </c>
      <c r="B8" s="69"/>
      <c r="C8" s="69"/>
      <c r="D8" s="69"/>
      <c r="E8" s="30"/>
      <c r="F8" s="30"/>
      <c r="G8" s="30"/>
      <c r="H8" s="30"/>
      <c r="I8" s="30"/>
      <c r="J8" s="30"/>
    </row>
    <row r="9" spans="1:10" x14ac:dyDescent="0.2">
      <c r="A9" s="71"/>
      <c r="B9" s="62"/>
      <c r="C9" s="62"/>
      <c r="D9" s="62"/>
      <c r="E9" s="30"/>
      <c r="F9" s="30"/>
      <c r="G9" s="30"/>
      <c r="H9" s="30"/>
      <c r="I9" s="30"/>
      <c r="J9" s="30"/>
    </row>
    <row r="10" spans="1:10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">
      <c r="A12" s="62" t="s">
        <v>37</v>
      </c>
      <c r="B12" s="62"/>
      <c r="C12" s="62"/>
      <c r="D12" s="62"/>
    </row>
    <row r="15" spans="1:10" x14ac:dyDescent="0.2">
      <c r="A15" s="96" t="s">
        <v>38</v>
      </c>
      <c r="B15" s="97"/>
      <c r="C15" s="97" t="s">
        <v>68</v>
      </c>
      <c r="D15" s="98"/>
    </row>
    <row r="16" spans="1:10" x14ac:dyDescent="0.2">
      <c r="A16" s="67" t="s">
        <v>67</v>
      </c>
      <c r="B16" s="67"/>
      <c r="C16" s="99" t="s">
        <v>69</v>
      </c>
      <c r="D16" s="100"/>
    </row>
    <row r="17" spans="1:4" x14ac:dyDescent="0.2">
      <c r="A17" s="30"/>
    </row>
    <row r="19" spans="1:4" x14ac:dyDescent="0.2">
      <c r="A19" s="32" t="s">
        <v>54</v>
      </c>
      <c r="B19" s="33"/>
      <c r="C19" s="33" t="s">
        <v>39</v>
      </c>
      <c r="D19" s="31"/>
    </row>
    <row r="20" spans="1:4" x14ac:dyDescent="0.2">
      <c r="A20" s="102" t="s">
        <v>49</v>
      </c>
      <c r="B20" s="103"/>
      <c r="C20" s="103"/>
      <c r="D20" s="104"/>
    </row>
    <row r="21" spans="1:4" x14ac:dyDescent="0.2">
      <c r="A21" s="38"/>
      <c r="B21" s="34"/>
      <c r="C21" s="34"/>
      <c r="D21" s="39"/>
    </row>
    <row r="22" spans="1:4" x14ac:dyDescent="0.2">
      <c r="A22" s="94" t="s">
        <v>40</v>
      </c>
      <c r="B22" s="95"/>
      <c r="C22" s="95"/>
      <c r="D22" s="45"/>
    </row>
    <row r="23" spans="1:4" x14ac:dyDescent="0.2">
      <c r="A23" s="36"/>
      <c r="B23" s="37"/>
      <c r="C23" s="37"/>
      <c r="D23" s="35"/>
    </row>
    <row r="24" spans="1:4" x14ac:dyDescent="0.2">
      <c r="A24" s="31" t="s">
        <v>41</v>
      </c>
      <c r="B24" s="31" t="s">
        <v>42</v>
      </c>
      <c r="C24" s="31" t="s">
        <v>43</v>
      </c>
      <c r="D24" s="31" t="s">
        <v>44</v>
      </c>
    </row>
    <row r="25" spans="1:4" x14ac:dyDescent="0.2">
      <c r="A25" s="46"/>
      <c r="B25" s="47"/>
      <c r="C25" s="40"/>
      <c r="D25" s="40"/>
    </row>
    <row r="26" spans="1:4" x14ac:dyDescent="0.2">
      <c r="A26" s="48"/>
      <c r="B26" s="49"/>
      <c r="C26" s="41"/>
      <c r="D26" s="41"/>
    </row>
    <row r="27" spans="1:4" x14ac:dyDescent="0.2">
      <c r="A27" s="48"/>
      <c r="B27" s="49"/>
      <c r="C27" s="41"/>
      <c r="D27" s="41"/>
    </row>
    <row r="28" spans="1:4" x14ac:dyDescent="0.2">
      <c r="A28" s="48"/>
      <c r="B28" s="49"/>
      <c r="C28" s="41"/>
      <c r="D28" s="41"/>
    </row>
    <row r="29" spans="1:4" x14ac:dyDescent="0.2">
      <c r="A29" s="48"/>
      <c r="B29" s="49"/>
      <c r="C29" s="41"/>
      <c r="D29" s="41"/>
    </row>
    <row r="30" spans="1:4" x14ac:dyDescent="0.2">
      <c r="A30" s="48"/>
      <c r="B30" s="49"/>
      <c r="C30" s="41"/>
      <c r="D30" s="41"/>
    </row>
    <row r="31" spans="1:4" x14ac:dyDescent="0.2">
      <c r="A31" s="48"/>
      <c r="B31" s="49"/>
      <c r="C31" s="41"/>
      <c r="D31" s="41"/>
    </row>
    <row r="32" spans="1:4" x14ac:dyDescent="0.2">
      <c r="A32" s="48"/>
      <c r="B32" s="49"/>
      <c r="C32" s="41"/>
      <c r="D32" s="41"/>
    </row>
    <row r="33" spans="1:4" x14ac:dyDescent="0.2">
      <c r="A33" s="48"/>
      <c r="B33" s="49"/>
      <c r="C33" s="41"/>
      <c r="D33" s="41"/>
    </row>
    <row r="34" spans="1:4" x14ac:dyDescent="0.2">
      <c r="A34" s="48"/>
      <c r="B34" s="49"/>
      <c r="C34" s="41"/>
      <c r="D34" s="41"/>
    </row>
    <row r="35" spans="1:4" x14ac:dyDescent="0.2">
      <c r="A35" s="48"/>
      <c r="B35" s="49"/>
      <c r="C35" s="41"/>
      <c r="D35" s="41"/>
    </row>
    <row r="36" spans="1:4" x14ac:dyDescent="0.2">
      <c r="A36" s="48"/>
      <c r="B36" s="49"/>
      <c r="C36" s="41"/>
      <c r="D36" s="41"/>
    </row>
    <row r="37" spans="1:4" x14ac:dyDescent="0.2">
      <c r="A37" s="48"/>
      <c r="B37" s="49"/>
      <c r="C37" s="41"/>
      <c r="D37" s="42"/>
    </row>
    <row r="38" spans="1:4" x14ac:dyDescent="0.2">
      <c r="A38" s="48"/>
      <c r="B38" s="49"/>
      <c r="C38" s="41"/>
      <c r="D38" s="41"/>
    </row>
    <row r="39" spans="1:4" x14ac:dyDescent="0.2">
      <c r="A39" s="48"/>
      <c r="B39" s="49"/>
      <c r="C39" s="41"/>
      <c r="D39" s="41"/>
    </row>
    <row r="40" spans="1:4" x14ac:dyDescent="0.2">
      <c r="A40" s="48"/>
      <c r="B40" s="49"/>
      <c r="C40" s="41"/>
      <c r="D40" s="41"/>
    </row>
    <row r="41" spans="1:4" x14ac:dyDescent="0.2">
      <c r="A41" s="50"/>
      <c r="B41" s="51"/>
      <c r="C41" s="43"/>
      <c r="D41" s="43"/>
    </row>
    <row r="42" spans="1:4" x14ac:dyDescent="0.2">
      <c r="A42" s="93" t="s">
        <v>45</v>
      </c>
      <c r="B42" s="93"/>
      <c r="C42" s="44">
        <f>SUM(C25:C41)</f>
        <v>0</v>
      </c>
      <c r="D42" s="44">
        <f>D22-C25-C26-C27-C28-C29-C30-C31-C32-C33-C34-C35-C36-C37-C38-C39-C40-C41</f>
        <v>0</v>
      </c>
    </row>
    <row r="46" spans="1:4" x14ac:dyDescent="0.2">
      <c r="A46" s="61" t="s">
        <v>71</v>
      </c>
      <c r="B46" s="62"/>
      <c r="C46" s="62"/>
      <c r="D46" s="62"/>
    </row>
    <row r="52" spans="1:4" ht="14.25" x14ac:dyDescent="0.2">
      <c r="A52" s="101" t="s">
        <v>70</v>
      </c>
      <c r="B52" s="101"/>
      <c r="C52" s="101"/>
      <c r="D52" s="101"/>
    </row>
    <row r="53" spans="1:4" x14ac:dyDescent="0.2">
      <c r="A53" s="62" t="s">
        <v>46</v>
      </c>
      <c r="B53" s="62"/>
      <c r="C53" s="62"/>
      <c r="D53" s="62"/>
    </row>
  </sheetData>
  <mergeCells count="15">
    <mergeCell ref="A53:D53"/>
    <mergeCell ref="A46:D46"/>
    <mergeCell ref="A42:B42"/>
    <mergeCell ref="A22:C22"/>
    <mergeCell ref="A15:B15"/>
    <mergeCell ref="C15:D15"/>
    <mergeCell ref="A16:B16"/>
    <mergeCell ref="C16:D16"/>
    <mergeCell ref="A52:D52"/>
    <mergeCell ref="A20:D20"/>
    <mergeCell ref="A1:D5"/>
    <mergeCell ref="A7:D7"/>
    <mergeCell ref="A8:D8"/>
    <mergeCell ref="A12:D12"/>
    <mergeCell ref="A9:D9"/>
  </mergeCells>
  <phoneticPr fontId="0" type="noConversion"/>
  <pageMargins left="0.78740157480314965" right="0.39370078740157483" top="0.39370078740157483" bottom="0.39370078740157483" header="0.51181102362204722" footer="0.51181102362204722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8" shapeId="3073" r:id="rId4">
          <objectPr defaultSize="0" autoPict="0" r:id="rId5">
            <anchor moveWithCells="1" sizeWithCells="1">
              <from>
                <xdr:col>1</xdr:col>
                <xdr:colOff>1095375</xdr:colOff>
                <xdr:row>0</xdr:row>
                <xdr:rowOff>38100</xdr:rowOff>
              </from>
              <to>
                <xdr:col>2</xdr:col>
                <xdr:colOff>390525</xdr:colOff>
                <xdr:row>4</xdr:row>
                <xdr:rowOff>133350</xdr:rowOff>
              </to>
            </anchor>
          </objectPr>
        </oleObject>
      </mc:Choice>
      <mc:Fallback>
        <oleObject progId="CorelPhotoPaint.Imag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DEMONSTRATIVO_RECEITA_DESPESA</vt:lpstr>
      <vt:lpstr>RELACAO_PAGAMENTOS</vt:lpstr>
      <vt:lpstr>CONCILIACAO_BANCARIA</vt:lpstr>
    </vt:vector>
  </TitlesOfParts>
  <Company>PREFCACU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PREFCACU</dc:creator>
  <cp:lastModifiedBy>ControleInterno</cp:lastModifiedBy>
  <cp:lastPrinted>2013-03-01T11:35:32Z</cp:lastPrinted>
  <dcterms:created xsi:type="dcterms:W3CDTF">2005-06-27T12:59:17Z</dcterms:created>
  <dcterms:modified xsi:type="dcterms:W3CDTF">2017-10-17T14:08:35Z</dcterms:modified>
</cp:coreProperties>
</file>